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3" i="1" l="1"/>
  <c r="D23" i="1"/>
  <c r="D12" i="1" l="1"/>
  <c r="D25" i="1" s="1"/>
</calcChain>
</file>

<file path=xl/sharedStrings.xml><?xml version="1.0" encoding="utf-8"?>
<sst xmlns="http://schemas.openxmlformats.org/spreadsheetml/2006/main" count="54" uniqueCount="45">
  <si>
    <t>№ по ред</t>
  </si>
  <si>
    <t>Наименование на проекта</t>
  </si>
  <si>
    <t>Изготвил:</t>
  </si>
  <si>
    <t>АСП МТСП</t>
  </si>
  <si>
    <t>МРРБ</t>
  </si>
  <si>
    <t>Проект „И аз имам семейство”- партньорски проект</t>
  </si>
  <si>
    <t>МОСВ</t>
  </si>
  <si>
    <t>Усвоени 12 233 лв. към момента</t>
  </si>
  <si>
    <t>Организация</t>
  </si>
  <si>
    <t>Стойност</t>
  </si>
  <si>
    <t>одобрен</t>
  </si>
  <si>
    <t>СОУ „Неофит Рилски“ Кнежа</t>
  </si>
  <si>
    <t>Международен фонд Козлодуй МИЕТ</t>
  </si>
  <si>
    <t>Областна разплащателна агенция на ДФЗ Плевен М 321</t>
  </si>
  <si>
    <t>ОРА на ДФЗ Плевен М 321</t>
  </si>
  <si>
    <t>М 322</t>
  </si>
  <si>
    <t>Проект "Звено за услуги в домашна среда към домашен социален патронаж, общ. Кнежа"</t>
  </si>
  <si>
    <t>Проект „Прилагане на мерки за енергийна ефективност в ОУ „В.Левски”,гр.Кнежа и ОУ „Хр. Ботев”, с.Бреница,Община Кнежа”</t>
  </si>
  <si>
    <t>Проект „Корекция и подобряване проводимостта на р.Гостиля в централната градска част на гр. Кнежа”</t>
  </si>
  <si>
    <t>Проект „Доизграждане реконструкция и рехабилитация на водопроводна и канализационна мрежа- I етап и изгрждане на ПСОВ- гр. Кнежа”</t>
  </si>
  <si>
    <t>Проект "Дневен център за възрастни хора – преустройство на училище „Кнежица“ – Стара гимназия, гр. Кнежа"</t>
  </si>
  <si>
    <t>Проект "Реконструкция на водопроводна мрежа и възстановяване на улична настилка в с. Еница и с. Лазарово, общ. Кнежа, и рехабилитация на общински път PVN1091/II-13 (Кнежа-Искър) – с. Бреница (III-1304) от км 0+000 до км 5+754, 78, общ. Кнежа"</t>
  </si>
  <si>
    <t>Проект "Реконструкция на площадни пространства и тротоари в с.Бреница и с.Еница, общ. Кнежа"</t>
  </si>
  <si>
    <t>Проекта е в евро-140 941/одобрен</t>
  </si>
  <si>
    <t>Забележка</t>
  </si>
  <si>
    <t>ССБ/ГОД.</t>
  </si>
  <si>
    <t>ОБЩО</t>
  </si>
  <si>
    <t>ОП РЧР ПРОЕКТ "Нов избор - развитие и реализация"</t>
  </si>
  <si>
    <t>ОП РЧР ПРОЕКТ "Подкрепа за достоен живот"</t>
  </si>
  <si>
    <t>ОП РЧР наставници по Проект "Подкрепа за достоен живот"</t>
  </si>
  <si>
    <t>НП "Сарт в кариерата”</t>
  </si>
  <si>
    <t>ОБЩА СУМА</t>
  </si>
  <si>
    <t>НАИМЕНОВАНИЕ НА ПРОЕКТА/НАЦИОНАЛНА ПРОГРАМА</t>
  </si>
  <si>
    <t>ОБЩО ЗА ОБЩИНА КНЕЖА:</t>
  </si>
  <si>
    <t>Мярка чл.52 ал 2 ЗНЗ</t>
  </si>
  <si>
    <t>Мярка  чл.41 ЗНЗ</t>
  </si>
  <si>
    <t>Мярка чл.46 ЗНЗ</t>
  </si>
  <si>
    <t>НП ЗПОХУ</t>
  </si>
  <si>
    <t>НП ОСПОЗ</t>
  </si>
  <si>
    <t>Даниела Дойчинова</t>
  </si>
  <si>
    <t>СПРАВКА ЗА СКЛЮЧЕНИ ДОГОВОРИ ПО ОДОБРЕНИ ПРОЕКТИ/ПРОГРАМИ НА ОБЩИНА КНЕЖА  ЗА 2012 ГОДИНА</t>
  </si>
  <si>
    <t>ОБЩО:</t>
  </si>
  <si>
    <t>ПРИЛАГАНЕ НА СТРАТЕГИИ ЗА МЕСТНО РАЗВИТИЕ - МИГ в партньорство с Община Кнежа</t>
  </si>
  <si>
    <t>Кмет на Община Кнежа</t>
  </si>
  <si>
    <t>Симеон Шарабански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</si>
</sst>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</font>
    <font>
      <sz val="10"/>
      <color theme="1"/>
      <name val="Cambria"/>
      <family val="1"/>
      <charset val="204"/>
    </font>
    <font>
      <i/>
      <sz val="10"/>
      <color theme="1"/>
      <name val="Arial"/>
      <family val="2"/>
      <charset val="204"/>
    </font>
    <font>
      <i/>
      <sz val="11"/>
      <color theme="1"/>
      <name val="Calibri"/>
      <family val="2"/>
      <scheme val="minor"/>
    </font>
    <font>
      <b/>
      <i/>
      <sz val="11"/>
      <color theme="1"/>
      <name val="Cambria"/>
      <family val="1"/>
      <charset val="204"/>
    </font>
    <font>
      <sz val="9"/>
      <color theme="1"/>
      <name val="Cambria"/>
      <family val="1"/>
      <charset val="204"/>
    </font>
    <font>
      <i/>
      <sz val="12"/>
      <color theme="1"/>
      <name val="Arial"/>
      <family val="2"/>
      <charset val="204"/>
    </font>
    <font>
      <i/>
      <sz val="10"/>
      <name val="Cambria"/>
      <family val="1"/>
      <charset val="204"/>
      <scheme val="major"/>
    </font>
    <font>
      <b/>
      <i/>
      <sz val="10"/>
      <name val="Cambria"/>
      <family val="1"/>
      <charset val="204"/>
      <scheme val="major"/>
    </font>
    <font>
      <sz val="10"/>
      <name val="Trebuchet MS"/>
      <family val="2"/>
      <charset val="204"/>
    </font>
    <font>
      <sz val="10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i/>
      <sz val="11"/>
      <name val="Times New Roman"/>
      <family val="1"/>
      <charset val="204"/>
    </font>
    <font>
      <b/>
      <i/>
      <sz val="11"/>
      <name val="Cambria"/>
      <family val="1"/>
      <charset val="204"/>
      <scheme val="major"/>
    </font>
    <font>
      <b/>
      <i/>
      <sz val="12"/>
      <color theme="1"/>
      <name val="Calibri"/>
      <family val="2"/>
      <charset val="204"/>
      <scheme val="minor"/>
    </font>
    <font>
      <sz val="7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/>
    <xf numFmtId="0" fontId="0" fillId="0" borderId="0" xfId="0" applyFill="1"/>
    <xf numFmtId="0" fontId="1" fillId="0" borderId="1" xfId="0" applyFont="1" applyBorder="1"/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/>
    </xf>
    <xf numFmtId="4" fontId="4" fillId="0" borderId="2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3" fillId="0" borderId="1" xfId="0" applyFont="1" applyBorder="1"/>
    <xf numFmtId="3" fontId="14" fillId="0" borderId="1" xfId="0" applyNumberFormat="1" applyFont="1" applyBorder="1" applyAlignment="1">
      <alignment horizontal="right"/>
    </xf>
    <xf numFmtId="0" fontId="15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right"/>
    </xf>
    <xf numFmtId="3" fontId="15" fillId="0" borderId="1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vertical="center" wrapText="1"/>
    </xf>
    <xf numFmtId="3" fontId="15" fillId="0" borderId="5" xfId="0" applyNumberFormat="1" applyFont="1" applyBorder="1" applyAlignment="1">
      <alignment horizontal="right" vertical="center" wrapText="1"/>
    </xf>
    <xf numFmtId="0" fontId="0" fillId="0" borderId="1" xfId="0" applyBorder="1"/>
    <xf numFmtId="4" fontId="14" fillId="0" borderId="1" xfId="0" applyNumberFormat="1" applyFont="1" applyFill="1" applyBorder="1" applyAlignment="1">
      <alignment horizontal="right"/>
    </xf>
    <xf numFmtId="4" fontId="14" fillId="0" borderId="5" xfId="0" applyNumberFormat="1" applyFont="1" applyFill="1" applyBorder="1" applyAlignment="1">
      <alignment horizontal="right"/>
    </xf>
    <xf numFmtId="0" fontId="19" fillId="0" borderId="1" xfId="0" applyFont="1" applyBorder="1" applyAlignment="1">
      <alignment textRotation="90" wrapText="1"/>
    </xf>
    <xf numFmtId="4" fontId="4" fillId="0" borderId="1" xfId="0" applyNumberFormat="1" applyFont="1" applyFill="1" applyBorder="1" applyAlignment="1">
      <alignment horizontal="right" vertical="distributed" wrapText="1"/>
    </xf>
    <xf numFmtId="4" fontId="17" fillId="0" borderId="6" xfId="0" applyNumberFormat="1" applyFont="1" applyBorder="1" applyAlignment="1">
      <alignment horizontal="right" vertical="center" wrapText="1"/>
    </xf>
    <xf numFmtId="3" fontId="16" fillId="0" borderId="6" xfId="0" applyNumberFormat="1" applyFont="1" applyBorder="1" applyAlignment="1">
      <alignment horizontal="right" vertical="center" wrapText="1"/>
    </xf>
    <xf numFmtId="0" fontId="1" fillId="2" borderId="1" xfId="0" applyFont="1" applyFill="1" applyBorder="1"/>
    <xf numFmtId="4" fontId="8" fillId="2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12" fillId="2" borderId="7" xfId="0" applyFont="1" applyFill="1" applyBorder="1" applyAlignment="1">
      <alignment horizontal="right"/>
    </xf>
    <xf numFmtId="3" fontId="16" fillId="2" borderId="9" xfId="0" applyNumberFormat="1" applyFont="1" applyFill="1" applyBorder="1" applyAlignment="1">
      <alignment horizontal="right" vertical="center" wrapText="1"/>
    </xf>
    <xf numFmtId="4" fontId="17" fillId="2" borderId="9" xfId="0" applyNumberFormat="1" applyFont="1" applyFill="1" applyBorder="1" applyAlignment="1">
      <alignment horizontal="right" vertical="center" wrapText="1"/>
    </xf>
    <xf numFmtId="0" fontId="12" fillId="0" borderId="7" xfId="0" applyFont="1" applyFill="1" applyBorder="1" applyAlignment="1">
      <alignment horizontal="right" vertical="center" wrapText="1"/>
    </xf>
    <xf numFmtId="0" fontId="20" fillId="0" borderId="0" xfId="0" applyFont="1"/>
    <xf numFmtId="0" fontId="20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/>
    <xf numFmtId="0" fontId="17" fillId="2" borderId="8" xfId="0" applyFont="1" applyFill="1" applyBorder="1" applyAlignment="1">
      <alignment horizontal="right" vertical="center" wrapText="1"/>
    </xf>
    <xf numFmtId="0" fontId="0" fillId="2" borderId="8" xfId="0" applyFill="1" applyBorder="1" applyAlignment="1">
      <alignment wrapText="1"/>
    </xf>
    <xf numFmtId="4" fontId="18" fillId="2" borderId="8" xfId="0" applyNumberFormat="1" applyFont="1" applyFill="1" applyBorder="1"/>
    <xf numFmtId="0" fontId="0" fillId="2" borderId="8" xfId="0" applyFill="1" applyBorder="1"/>
    <xf numFmtId="0" fontId="6" fillId="0" borderId="1" xfId="0" applyFont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8" fillId="2" borderId="3" xfId="0" applyFont="1" applyFill="1" applyBorder="1" applyAlignment="1">
      <alignment horizontal="right"/>
    </xf>
    <xf numFmtId="0" fontId="8" fillId="2" borderId="4" xfId="0" applyFont="1" applyFill="1" applyBorder="1" applyAlignment="1">
      <alignment horizontal="right"/>
    </xf>
    <xf numFmtId="0" fontId="3" fillId="0" borderId="0" xfId="0" applyFont="1" applyAlignment="1">
      <alignment horizontal="center" vertical="center" wrapText="1"/>
    </xf>
  </cellXfs>
  <cellStyles count="1">
    <cellStyle name="Нормален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topLeftCell="A4" workbookViewId="0">
      <selection activeCell="A3" sqref="A3:A11"/>
    </sheetView>
  </sheetViews>
  <sheetFormatPr defaultRowHeight="15" x14ac:dyDescent="0.25"/>
  <cols>
    <col min="1" max="1" width="2.7109375" customWidth="1"/>
    <col min="2" max="2" width="55" customWidth="1"/>
    <col min="3" max="3" width="16.42578125" style="1" customWidth="1"/>
    <col min="4" max="4" width="16.28515625" customWidth="1"/>
    <col min="5" max="5" width="14.7109375" customWidth="1"/>
  </cols>
  <sheetData>
    <row r="1" spans="1:5" ht="39.75" customHeight="1" x14ac:dyDescent="0.25">
      <c r="A1" s="55" t="s">
        <v>40</v>
      </c>
      <c r="B1" s="55"/>
      <c r="C1" s="55"/>
      <c r="D1" s="55"/>
      <c r="E1" s="55"/>
    </row>
    <row r="2" spans="1:5" ht="40.5" customHeight="1" x14ac:dyDescent="0.25">
      <c r="A2" s="31" t="s">
        <v>0</v>
      </c>
      <c r="B2" s="18" t="s">
        <v>1</v>
      </c>
      <c r="C2" s="51" t="s">
        <v>8</v>
      </c>
      <c r="D2" s="6" t="s">
        <v>9</v>
      </c>
      <c r="E2" s="7" t="s">
        <v>24</v>
      </c>
    </row>
    <row r="3" spans="1:5" ht="45" customHeight="1" x14ac:dyDescent="0.25">
      <c r="A3" s="2">
        <v>1</v>
      </c>
      <c r="B3" s="5" t="s">
        <v>11</v>
      </c>
      <c r="C3" s="10" t="s">
        <v>12</v>
      </c>
      <c r="D3" s="12">
        <v>276033</v>
      </c>
      <c r="E3" s="17" t="s">
        <v>23</v>
      </c>
    </row>
    <row r="4" spans="1:5" ht="31.5" customHeight="1" x14ac:dyDescent="0.25">
      <c r="A4" s="2">
        <v>2</v>
      </c>
      <c r="B4" s="5" t="s">
        <v>16</v>
      </c>
      <c r="C4" s="10" t="s">
        <v>3</v>
      </c>
      <c r="D4" s="12">
        <v>198168.8</v>
      </c>
      <c r="E4" s="16" t="s">
        <v>10</v>
      </c>
    </row>
    <row r="5" spans="1:5" ht="45" customHeight="1" x14ac:dyDescent="0.25">
      <c r="A5" s="2">
        <v>3</v>
      </c>
      <c r="B5" s="5" t="s">
        <v>17</v>
      </c>
      <c r="C5" s="10" t="s">
        <v>4</v>
      </c>
      <c r="D5" s="12">
        <v>709120.44</v>
      </c>
      <c r="E5" s="16" t="s">
        <v>10</v>
      </c>
    </row>
    <row r="6" spans="1:5" ht="39" customHeight="1" x14ac:dyDescent="0.25">
      <c r="A6" s="2">
        <v>4</v>
      </c>
      <c r="B6" s="5" t="s">
        <v>18</v>
      </c>
      <c r="C6" s="10" t="s">
        <v>4</v>
      </c>
      <c r="D6" s="12">
        <v>1018737.4</v>
      </c>
      <c r="E6" s="16" t="s">
        <v>10</v>
      </c>
    </row>
    <row r="7" spans="1:5" ht="40.5" customHeight="1" x14ac:dyDescent="0.25">
      <c r="A7" s="2">
        <v>5</v>
      </c>
      <c r="B7" s="5" t="s">
        <v>5</v>
      </c>
      <c r="C7" s="10" t="s">
        <v>3</v>
      </c>
      <c r="D7" s="13">
        <v>12233</v>
      </c>
      <c r="E7" s="10" t="s">
        <v>7</v>
      </c>
    </row>
    <row r="8" spans="1:5" ht="45" customHeight="1" x14ac:dyDescent="0.25">
      <c r="A8" s="2">
        <v>6</v>
      </c>
      <c r="B8" s="5" t="s">
        <v>19</v>
      </c>
      <c r="C8" s="10" t="s">
        <v>6</v>
      </c>
      <c r="D8" s="13">
        <v>33210836.32</v>
      </c>
      <c r="E8" s="16" t="s">
        <v>10</v>
      </c>
    </row>
    <row r="9" spans="1:5" s="3" customFormat="1" ht="39.75" customHeight="1" x14ac:dyDescent="0.25">
      <c r="A9" s="2">
        <v>7</v>
      </c>
      <c r="B9" s="5" t="s">
        <v>22</v>
      </c>
      <c r="C9" s="10" t="s">
        <v>15</v>
      </c>
      <c r="D9" s="32">
        <v>1298632</v>
      </c>
      <c r="E9" s="16" t="s">
        <v>10</v>
      </c>
    </row>
    <row r="10" spans="1:5" s="3" customFormat="1" ht="75" customHeight="1" x14ac:dyDescent="0.25">
      <c r="A10" s="2">
        <v>8</v>
      </c>
      <c r="B10" s="8" t="s">
        <v>21</v>
      </c>
      <c r="C10" s="11" t="s">
        <v>13</v>
      </c>
      <c r="D10" s="14">
        <v>5789600</v>
      </c>
      <c r="E10" s="16" t="s">
        <v>10</v>
      </c>
    </row>
    <row r="11" spans="1:5" ht="45.75" customHeight="1" x14ac:dyDescent="0.25">
      <c r="A11" s="2">
        <v>9</v>
      </c>
      <c r="B11" s="9" t="s">
        <v>20</v>
      </c>
      <c r="C11" s="10" t="s">
        <v>14</v>
      </c>
      <c r="D11" s="15">
        <v>2259026</v>
      </c>
      <c r="E11" s="16" t="s">
        <v>10</v>
      </c>
    </row>
    <row r="12" spans="1:5" x14ac:dyDescent="0.25">
      <c r="A12" s="35"/>
      <c r="B12" s="53" t="s">
        <v>41</v>
      </c>
      <c r="C12" s="54"/>
      <c r="D12" s="36">
        <f>SUM(D3:D11)</f>
        <v>44772386.960000001</v>
      </c>
      <c r="E12" s="37"/>
    </row>
    <row r="13" spans="1:5" x14ac:dyDescent="0.25">
      <c r="A13" s="4"/>
      <c r="B13" s="19" t="s">
        <v>32</v>
      </c>
      <c r="C13" s="19" t="s">
        <v>25</v>
      </c>
      <c r="D13" s="20" t="s">
        <v>31</v>
      </c>
      <c r="E13" s="19"/>
    </row>
    <row r="14" spans="1:5" ht="15.75" x14ac:dyDescent="0.3">
      <c r="A14" s="2">
        <v>1</v>
      </c>
      <c r="B14" s="21" t="s">
        <v>27</v>
      </c>
      <c r="C14" s="22">
        <v>209</v>
      </c>
      <c r="D14" s="29">
        <v>311617</v>
      </c>
      <c r="E14" s="22"/>
    </row>
    <row r="15" spans="1:5" ht="15.75" x14ac:dyDescent="0.3">
      <c r="A15" s="2">
        <v>2</v>
      </c>
      <c r="B15" s="21" t="s">
        <v>28</v>
      </c>
      <c r="C15" s="22">
        <v>27</v>
      </c>
      <c r="D15" s="29">
        <v>11761</v>
      </c>
      <c r="E15" s="22"/>
    </row>
    <row r="16" spans="1:5" ht="15.75" x14ac:dyDescent="0.3">
      <c r="A16" s="2">
        <v>3</v>
      </c>
      <c r="B16" s="21" t="s">
        <v>29</v>
      </c>
      <c r="C16" s="22">
        <v>4</v>
      </c>
      <c r="D16" s="29">
        <v>837</v>
      </c>
      <c r="E16" s="22"/>
    </row>
    <row r="17" spans="1:5" ht="14.25" customHeight="1" x14ac:dyDescent="0.25">
      <c r="A17" s="2">
        <v>4</v>
      </c>
      <c r="B17" s="23" t="s">
        <v>35</v>
      </c>
      <c r="C17" s="24">
        <v>2</v>
      </c>
      <c r="D17" s="29">
        <v>2342.7399999999998</v>
      </c>
      <c r="E17" s="25"/>
    </row>
    <row r="18" spans="1:5" x14ac:dyDescent="0.25">
      <c r="A18" s="2">
        <v>5</v>
      </c>
      <c r="B18" s="23" t="s">
        <v>36</v>
      </c>
      <c r="C18" s="24">
        <v>1</v>
      </c>
      <c r="D18" s="29">
        <v>446.9</v>
      </c>
      <c r="E18" s="25"/>
    </row>
    <row r="19" spans="1:5" x14ac:dyDescent="0.25">
      <c r="A19" s="2">
        <v>6</v>
      </c>
      <c r="B19" s="23" t="s">
        <v>37</v>
      </c>
      <c r="C19" s="24">
        <v>4</v>
      </c>
      <c r="D19" s="29">
        <v>11495.04</v>
      </c>
      <c r="E19" s="25"/>
    </row>
    <row r="20" spans="1:5" x14ac:dyDescent="0.25">
      <c r="A20" s="2">
        <v>7</v>
      </c>
      <c r="B20" s="23" t="s">
        <v>38</v>
      </c>
      <c r="C20" s="24">
        <v>13</v>
      </c>
      <c r="D20" s="29">
        <v>35589.050000000003</v>
      </c>
      <c r="E20" s="25"/>
    </row>
    <row r="21" spans="1:5" x14ac:dyDescent="0.25">
      <c r="A21" s="2">
        <v>8</v>
      </c>
      <c r="B21" s="23" t="s">
        <v>34</v>
      </c>
      <c r="C21" s="24">
        <v>1</v>
      </c>
      <c r="D21" s="29">
        <v>2598.35</v>
      </c>
      <c r="E21" s="25"/>
    </row>
    <row r="22" spans="1:5" ht="15.75" thickBot="1" x14ac:dyDescent="0.3">
      <c r="A22" s="2">
        <v>9</v>
      </c>
      <c r="B22" s="26" t="s">
        <v>30</v>
      </c>
      <c r="C22" s="27">
        <v>1</v>
      </c>
      <c r="D22" s="30">
        <v>389.27</v>
      </c>
      <c r="E22" s="27"/>
    </row>
    <row r="23" spans="1:5" ht="15.75" thickTop="1" x14ac:dyDescent="0.25">
      <c r="A23" s="38"/>
      <c r="B23" s="39" t="s">
        <v>26</v>
      </c>
      <c r="C23" s="40">
        <f>SUM(C14:C22)</f>
        <v>262</v>
      </c>
      <c r="D23" s="41">
        <f>SUM(D14:D22)</f>
        <v>377076.35</v>
      </c>
      <c r="E23" s="40"/>
    </row>
    <row r="24" spans="1:5" ht="25.5" x14ac:dyDescent="0.25">
      <c r="A24" s="28"/>
      <c r="B24" s="42" t="s">
        <v>42</v>
      </c>
      <c r="C24" s="34"/>
      <c r="D24" s="33">
        <v>3546970</v>
      </c>
      <c r="E24" s="16" t="s">
        <v>10</v>
      </c>
    </row>
    <row r="25" spans="1:5" ht="16.5" thickBot="1" x14ac:dyDescent="0.3">
      <c r="A25" s="38"/>
      <c r="B25" s="47" t="s">
        <v>33</v>
      </c>
      <c r="C25" s="48"/>
      <c r="D25" s="49">
        <f>D12+D23+D24</f>
        <v>48696433.310000002</v>
      </c>
      <c r="E25" s="50"/>
    </row>
    <row r="27" spans="1:5" x14ac:dyDescent="0.25">
      <c r="B27" s="43" t="s">
        <v>43</v>
      </c>
      <c r="C27" s="44"/>
    </row>
    <row r="28" spans="1:5" ht="17.25" customHeight="1" x14ac:dyDescent="0.25">
      <c r="B28" s="43" t="s">
        <v>44</v>
      </c>
      <c r="C28" s="44"/>
    </row>
    <row r="29" spans="1:5" ht="17.25" customHeight="1" x14ac:dyDescent="0.25">
      <c r="B29" s="43"/>
      <c r="C29" s="44"/>
    </row>
    <row r="30" spans="1:5" x14ac:dyDescent="0.25">
      <c r="B30" s="45" t="s">
        <v>2</v>
      </c>
      <c r="C30" s="46"/>
    </row>
    <row r="31" spans="1:5" x14ac:dyDescent="0.25">
      <c r="B31" s="52" t="s">
        <v>39</v>
      </c>
      <c r="C31" s="52"/>
    </row>
    <row r="32" spans="1:5" x14ac:dyDescent="0.25">
      <c r="B32" s="43"/>
      <c r="C32" s="44"/>
    </row>
  </sheetData>
  <mergeCells count="3">
    <mergeCell ref="B31:C31"/>
    <mergeCell ref="B12:C12"/>
    <mergeCell ref="A1:E1"/>
  </mergeCells>
  <printOptions horizontalCentered="1"/>
  <pageMargins left="0" right="0" top="0" bottom="0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2012-11-29T06:52:39Z</dcterms:modified>
</cp:coreProperties>
</file>